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ivonne.carreon\Desktop\Formatos SIF CPA\1_Formatos CPA - Municipios SCG\"/>
    </mc:Choice>
  </mc:AlternateContent>
  <xr:revisionPtr revIDLastSave="6" documentId="13_ncr:1_{A53EEB35-C795-415F-8888-FC100B4150B3}" xr6:coauthVersionLast="47" xr6:coauthVersionMax="47" xr10:uidLastSave="{38E21C9F-D279-4FB1-8E3C-EEDBCD6433C8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28680" yWindow="-120" windowWidth="21840" windowHeight="130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H31" i="1" s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<sst xmlns="http://schemas.openxmlformats.org/spreadsheetml/2006/main" count="81" uniqueCount="49">
  <si>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Fideicomiso Estatal para el Fomento de las Actividades Productivas en el Estado de Chihuahua</t>
  </si>
  <si>
    <t>ASEC_EAEPEDCF_2doTRIM_F2</t>
  </si>
  <si>
    <t>Estado Analítico del Ejercicio del Presupuesto de Egresos Detallado - LDF</t>
  </si>
  <si>
    <t>Clasificación Funcional (Finalidad y Función)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</si>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</sst>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F20" sqref="F20"/>
    </sheetView>
  </sheetViews>
  <sheetFormatPr defaultColWidth="11.5703125" defaultRowHeight="14.4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/>
    <row r="2" spans="2:9" ht="15">
      <c r="B2" s="21" t="s">
        <v>0</v>
      </c>
      <c r="C2" s="22"/>
      <c r="D2" s="22"/>
      <c r="E2" s="22"/>
      <c r="F2" s="22"/>
      <c r="G2" s="22"/>
      <c r="H2" s="23"/>
      <c r="I2" s="2" t="s">
        <v>1</v>
      </c>
    </row>
    <row r="3" spans="2:9">
      <c r="B3" s="24" t="s">
        <v>2</v>
      </c>
      <c r="C3" s="25"/>
      <c r="D3" s="25"/>
      <c r="E3" s="25"/>
      <c r="F3" s="25"/>
      <c r="G3" s="25"/>
      <c r="H3" s="26"/>
    </row>
    <row r="4" spans="2:9">
      <c r="B4" s="24" t="s">
        <v>3</v>
      </c>
      <c r="C4" s="25"/>
      <c r="D4" s="25"/>
      <c r="E4" s="25"/>
      <c r="F4" s="25"/>
      <c r="G4" s="25"/>
      <c r="H4" s="26"/>
    </row>
    <row r="5" spans="2:9">
      <c r="B5" s="27" t="s">
        <v>4</v>
      </c>
      <c r="C5" s="28"/>
      <c r="D5" s="28"/>
      <c r="E5" s="28"/>
      <c r="F5" s="28"/>
      <c r="G5" s="28"/>
      <c r="H5" s="29"/>
    </row>
    <row r="6" spans="2:9" ht="15" thickBot="1">
      <c r="B6" s="30" t="s">
        <v>5</v>
      </c>
      <c r="C6" s="31"/>
      <c r="D6" s="31"/>
      <c r="E6" s="31"/>
      <c r="F6" s="31"/>
      <c r="G6" s="31"/>
      <c r="H6" s="32"/>
    </row>
    <row r="7" spans="2:9" ht="15" thickBot="1">
      <c r="B7" s="33" t="s">
        <v>6</v>
      </c>
      <c r="C7" s="35" t="s">
        <v>7</v>
      </c>
      <c r="D7" s="35"/>
      <c r="E7" s="35"/>
      <c r="F7" s="35"/>
      <c r="G7" s="36"/>
      <c r="H7" s="19" t="s">
        <v>8</v>
      </c>
    </row>
    <row r="8" spans="2:9" ht="23.45" thickBot="1">
      <c r="B8" s="34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20"/>
    </row>
    <row r="9" spans="2:9">
      <c r="B9" s="12"/>
      <c r="C9" s="13"/>
      <c r="D9" s="13"/>
      <c r="E9" s="13"/>
      <c r="F9" s="13"/>
      <c r="G9" s="13"/>
      <c r="H9" s="13"/>
    </row>
    <row r="10" spans="2:9" ht="16.5" customHeight="1">
      <c r="B10" s="6" t="s">
        <v>14</v>
      </c>
      <c r="C10" s="4">
        <f>SUM(C11,C21,C30,C41)</f>
        <v>32418574.109999999</v>
      </c>
      <c r="D10" s="4">
        <f t="shared" ref="D10:H10" si="0">SUM(D11,D21,D30,D41)</f>
        <v>49086341.950000003</v>
      </c>
      <c r="E10" s="4">
        <f t="shared" si="0"/>
        <v>81504916.060000002</v>
      </c>
      <c r="F10" s="4">
        <f t="shared" si="0"/>
        <v>74383685.609999999</v>
      </c>
      <c r="G10" s="4">
        <f t="shared" si="0"/>
        <v>63807711.740000002</v>
      </c>
      <c r="H10" s="4">
        <f t="shared" si="0"/>
        <v>7121230.450000003</v>
      </c>
    </row>
    <row r="11" spans="2:9">
      <c r="B11" s="8" t="s">
        <v>15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>
      <c r="B12" s="11" t="s">
        <v>16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>
      <c r="B13" s="11" t="s">
        <v>17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>
      <c r="B14" s="11" t="s">
        <v>18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>
      <c r="B15" s="11" t="s">
        <v>19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>
      <c r="B16" s="11" t="s">
        <v>20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>
      <c r="B17" s="11" t="s">
        <v>21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>
      <c r="B18" s="11" t="s">
        <v>22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>
      <c r="B19" s="11" t="s">
        <v>23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>
      <c r="B20" s="9"/>
      <c r="C20" s="4"/>
      <c r="D20" s="4"/>
      <c r="E20" s="4"/>
      <c r="F20" s="4"/>
      <c r="G20" s="4"/>
      <c r="H20" s="4"/>
    </row>
    <row r="21" spans="2:8" ht="21" customHeight="1">
      <c r="B21" s="9" t="s">
        <v>24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>
      <c r="B22" s="11" t="s">
        <v>25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>
      <c r="B23" s="11" t="s">
        <v>26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>
      <c r="B24" s="11" t="s">
        <v>27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3.1">
      <c r="B25" s="11" t="s">
        <v>28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>
      <c r="B26" s="11" t="s">
        <v>29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>
      <c r="B27" s="11" t="s">
        <v>30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>
      <c r="B28" s="11" t="s">
        <v>31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>
      <c r="B29" s="9"/>
      <c r="C29" s="4"/>
      <c r="D29" s="4"/>
      <c r="E29" s="4"/>
      <c r="F29" s="4"/>
      <c r="G29" s="4"/>
      <c r="H29" s="4"/>
    </row>
    <row r="30" spans="2:8" ht="30" customHeight="1">
      <c r="B30" s="9" t="s">
        <v>32</v>
      </c>
      <c r="C30" s="4">
        <f>SUM(C31:C39)</f>
        <v>32418574.109999999</v>
      </c>
      <c r="D30" s="4">
        <f t="shared" ref="D30:H30" si="7">SUM(D31:D39)</f>
        <v>49086341.950000003</v>
      </c>
      <c r="E30" s="4">
        <f t="shared" si="7"/>
        <v>81504916.060000002</v>
      </c>
      <c r="F30" s="4">
        <f t="shared" si="7"/>
        <v>74383685.609999999</v>
      </c>
      <c r="G30" s="4">
        <f t="shared" si="7"/>
        <v>63807711.740000002</v>
      </c>
      <c r="H30" s="4">
        <f t="shared" si="7"/>
        <v>7121230.450000003</v>
      </c>
    </row>
    <row r="31" spans="2:8" ht="23.1">
      <c r="B31" s="11" t="s">
        <v>33</v>
      </c>
      <c r="C31" s="15">
        <v>32418574.109999999</v>
      </c>
      <c r="D31" s="15">
        <v>49086341.950000003</v>
      </c>
      <c r="E31" s="17">
        <f t="shared" ref="E31:E39" si="8">SUM(C31:D31)</f>
        <v>81504916.060000002</v>
      </c>
      <c r="F31" s="15">
        <v>74383685.609999999</v>
      </c>
      <c r="G31" s="15">
        <v>63807711.740000002</v>
      </c>
      <c r="H31" s="17">
        <f t="shared" ref="H31:H39" si="9">SUM(E31-F31)</f>
        <v>7121230.450000003</v>
      </c>
    </row>
    <row r="32" spans="2:8">
      <c r="B32" s="11" t="s">
        <v>34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>
      <c r="B33" s="11" t="s">
        <v>35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>
      <c r="B34" s="11" t="s">
        <v>36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>
      <c r="B35" s="11" t="s">
        <v>37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>
      <c r="B36" s="11" t="s">
        <v>38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>
      <c r="B37" s="11" t="s">
        <v>39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>
      <c r="B38" s="11" t="s">
        <v>40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>
      <c r="B39" s="11" t="s">
        <v>41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>
      <c r="B40" s="9"/>
      <c r="C40" s="4"/>
      <c r="D40" s="4"/>
      <c r="E40" s="4"/>
      <c r="F40" s="4"/>
      <c r="G40" s="4"/>
      <c r="H40" s="4"/>
    </row>
    <row r="41" spans="2:8" ht="21.75" customHeight="1">
      <c r="B41" s="9" t="s">
        <v>42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3.1">
      <c r="B42" s="11" t="s">
        <v>43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3.1">
      <c r="B43" s="11" t="s">
        <v>44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>
      <c r="B44" s="11" t="s">
        <v>45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>
      <c r="B45" s="11" t="s">
        <v>46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>
      <c r="B46" s="9"/>
      <c r="C46" s="4"/>
      <c r="D46" s="4"/>
      <c r="E46" s="4"/>
      <c r="F46" s="4"/>
      <c r="G46" s="4"/>
      <c r="H46" s="4"/>
    </row>
    <row r="47" spans="2:8" ht="15" customHeight="1">
      <c r="B47" s="14" t="s">
        <v>47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>
      <c r="B48" s="9" t="s">
        <v>15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>
      <c r="B49" s="11" t="s">
        <v>16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>
      <c r="B50" s="11" t="s">
        <v>17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>
      <c r="B51" s="11" t="s">
        <v>18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>
      <c r="B52" s="11" t="s">
        <v>19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>
      <c r="B53" s="11" t="s">
        <v>20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>
      <c r="B54" s="11" t="s">
        <v>21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>
      <c r="B55" s="11" t="s">
        <v>22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>
      <c r="B56" s="11" t="s">
        <v>23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>
      <c r="B57" s="9"/>
      <c r="C57" s="4"/>
      <c r="D57" s="4"/>
      <c r="E57" s="4"/>
      <c r="F57" s="4"/>
      <c r="G57" s="4"/>
      <c r="H57" s="4"/>
    </row>
    <row r="58" spans="2:8" ht="23.45" customHeight="1">
      <c r="B58" s="9" t="s">
        <v>24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>
      <c r="B59" s="11" t="s">
        <v>25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>
      <c r="B60" s="11" t="s">
        <v>26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>
      <c r="B61" s="11" t="s">
        <v>27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3.1">
      <c r="B62" s="11" t="s">
        <v>28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>
      <c r="B63" s="11" t="s">
        <v>29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>
      <c r="B64" s="11" t="s">
        <v>30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>
      <c r="B65" s="11" t="s">
        <v>31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>
      <c r="B66" s="10"/>
      <c r="C66" s="4"/>
      <c r="D66" s="4"/>
      <c r="E66" s="4"/>
      <c r="F66" s="4"/>
      <c r="G66" s="4"/>
      <c r="H66" s="4"/>
    </row>
    <row r="67" spans="2:8" ht="30" customHeight="1">
      <c r="B67" s="9" t="s">
        <v>32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3.1">
      <c r="B68" s="11" t="s">
        <v>33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>
      <c r="B69" s="11" t="s">
        <v>34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>
      <c r="B70" s="11" t="s">
        <v>35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>
      <c r="B71" s="11" t="s">
        <v>36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>
      <c r="B72" s="11" t="s">
        <v>37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>
      <c r="B73" s="11" t="s">
        <v>38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>
      <c r="B74" s="11" t="s">
        <v>39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>
      <c r="B75" s="11" t="s">
        <v>40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>
      <c r="B76" s="11" t="s">
        <v>41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>
      <c r="B77" s="9"/>
      <c r="C77" s="4"/>
      <c r="D77" s="4"/>
      <c r="E77" s="4"/>
      <c r="F77" s="4"/>
      <c r="G77" s="4"/>
      <c r="H77" s="4"/>
    </row>
    <row r="78" spans="2:8" ht="24.75" customHeight="1">
      <c r="B78" s="9" t="s">
        <v>42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3.1">
      <c r="B79" s="11" t="s">
        <v>43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3.1">
      <c r="B80" s="11" t="s">
        <v>44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>
      <c r="B81" s="11" t="s">
        <v>45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>
      <c r="B82" s="11" t="s">
        <v>46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>
      <c r="B83" s="9"/>
      <c r="C83" s="4"/>
      <c r="D83" s="4"/>
      <c r="E83" s="4"/>
      <c r="F83" s="4"/>
      <c r="G83" s="4"/>
      <c r="H83" s="4"/>
    </row>
    <row r="84" spans="2:8" ht="15.75" customHeight="1" thickBot="1">
      <c r="B84" s="7" t="s">
        <v>48</v>
      </c>
      <c r="C84" s="5">
        <f>SUM(C10,C47)</f>
        <v>32418574.109999999</v>
      </c>
      <c r="D84" s="5">
        <f t="shared" ref="D84:H84" si="26">SUM(D10,D47)</f>
        <v>49086341.950000003</v>
      </c>
      <c r="E84" s="5">
        <f>SUM(E10,E47)</f>
        <v>81504916.060000002</v>
      </c>
      <c r="F84" s="5">
        <f t="shared" si="26"/>
        <v>74383685.609999999</v>
      </c>
      <c r="G84" s="5">
        <f t="shared" si="26"/>
        <v>63807711.740000002</v>
      </c>
      <c r="H84" s="5">
        <f t="shared" si="26"/>
        <v>7121230.450000003</v>
      </c>
    </row>
    <row r="86" spans="2:8" s="18" customFormat="1"/>
    <row r="87" spans="2:8" s="18" customFormat="1"/>
    <row r="88" spans="2:8" s="18" customFormat="1"/>
    <row r="89" spans="2:8" s="18" customFormat="1"/>
    <row r="90" spans="2:8" s="18" customFormat="1"/>
    <row r="91" spans="2:8" s="18" customFormat="1"/>
    <row r="92" spans="2:8" s="18" customFormat="1"/>
    <row r="93" spans="2:8" s="18" customFormat="1"/>
    <row r="94" spans="2:8" s="18" customFormat="1"/>
    <row r="95" spans="2:8" s="18" customFormat="1"/>
    <row r="96" spans="2:8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  <row r="111" s="18" customFormat="1"/>
    <row r="112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2020-01-08T22:29:57Z</dcterms:created>
  <dcterms:modified xsi:type="dcterms:W3CDTF">2025-01-21T19:38:24Z</dcterms:modified>
  <cp:category/>
  <cp:contentStatus/>
</cp:coreProperties>
</file>